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38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<sst xmlns="http://schemas.openxmlformats.org/spreadsheetml/2006/main" count="327" uniqueCount="179">
  <si>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</si>
  <si>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</si>
  <si>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</si>
  <si>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</si>
  <si>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</si>
  <si>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</si>
  <si>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</si>
  <si>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</si>
  <si>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</si>
  <si>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</si>
  <si>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</si>
  <si>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</si>
  <si>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</si>
  <si>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</si>
  <si>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</si>
  <si>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</si>
  <si>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</si>
  <si>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</si>
  <si>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</si>
  <si>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</si>
  <si>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</si>
  <si>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</si>
  <si>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</si>
  <si>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</si>
  <si>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</si>
  <si>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</si>
  <si>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</si>
  <si>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</si>
  <si>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</si>
  <si>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</si>
  <si>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</si>
  <si>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</si>
  <si>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</si>
  <si>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</si>
  <si>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</si>
  <si>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</si>
  <si>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</si>
  <si>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</si>
  <si>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</si>
  <si>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</si>
  <si>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</si>
  <si>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</si>
  <si>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</si>
  <si>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</si>
  <si>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</si>
  <si>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</si>
  <si>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</si>
  <si>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</si>
  <si>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</si>
  <si>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</si>
  <si>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</si>
  <si>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</si>
  <si>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</si>
  <si>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</si>
  <si>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</si>
  <si>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</si>
  <si>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</si>
  <si>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</si>
  <si>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</si>
  <si>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</si>
  <si>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</si>
  <si>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</si>
  <si>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</si>
  <si>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</si>
  <si>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</si>
  <si>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</si>
  <si>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</si>
  <si>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</si>
  <si>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</si>
  <si>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</si>
  <si>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</si>
  <si>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</si>
  <si>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</si>
  <si>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</si>
  <si>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</si>
  <si>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</si>
  <si>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</si>
  <si>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</si>
  <si>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</si>
  <si>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</si>
  <si>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</si>
  <si>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</si>
  <si>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</si>
  <si>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</si>
  <si>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</si>
  <si>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</si>
  <si>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</si>
  <si>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</si>
  <si>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</si>
  <si>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</si>
  <si>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</si>
  <si>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</si>
  <si>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20136</t>
  </si>
  <si>
    <t>　[20136]其他共产党事务支出</t>
  </si>
  <si>
    <t>　　2013601</t>
  </si>
  <si>
    <t>　　[2013601]行政运行</t>
  </si>
  <si>
    <t>　　2013602</t>
  </si>
  <si>
    <t>　　[2013602]一般行政管理事务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</si>
  <si>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</si>
  <si>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</si>
  <si>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</si>
  <si>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</si>
  <si>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</si>
  <si>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</si>
  <si>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212</t>
  </si>
  <si>
    <t>[212]城乡社区支出</t>
  </si>
  <si>
    <t>　21208</t>
  </si>
  <si>
    <t>　[21208]国有土地使用权出让收入安排的支出</t>
  </si>
  <si>
    <t>　　2120899</t>
  </si>
  <si>
    <t>　　[2120899]其他国有土地使用权出让收入安排的支出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</si>
  <si>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</si>
  <si>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</si>
  <si>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</si>
  <si>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</si>
  <si>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</si>
  <si>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</si>
  <si>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</si>
  <si>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</si>
  <si>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</si>
  <si>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</si>
  <si>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</si>
  <si>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</si>
  <si>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</si>
  <si>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</si>
  <si>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</si>
  <si>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</si>
  <si>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</si>
  <si>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</si>
  <si>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</si>
  <si>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</si>
  <si>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</si>
  <si>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</si>
  <si>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</si>
  <si>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</si>
  <si>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</si>
  <si>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</si>
  <si>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</si>
  <si>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</si>
  <si>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机关事业单位基本养老保险缴费</t>
  </si>
  <si>
    <t>　职工基本医疗保险缴费</t>
  </si>
  <si>
    <t>　住房公积金</t>
  </si>
  <si>
    <t>　医疗费</t>
  </si>
  <si>
    <t>商品和服务支出</t>
  </si>
  <si>
    <t>　工会经费</t>
  </si>
  <si>
    <t>　福利费</t>
  </si>
  <si>
    <t>　其他交通费用</t>
  </si>
  <si>
    <t>对个人和家庭的补助</t>
  </si>
  <si>
    <t>　退休费</t>
  </si>
  <si>
    <t>预算公开表7</t>
  </si>
  <si>
    <t>2022年政府性基金预算收入表</t>
  </si>
  <si>
    <t>单位:万元</t>
  </si>
  <si>
    <t>政府性基金收入预算</t>
  </si>
  <si>
    <t>政府性基金收入</t>
  </si>
  <si>
    <t>103</t>
  </si>
  <si>
    <t>非税收入</t>
  </si>
  <si>
    <t>　10301</t>
  </si>
  <si>
    <t>　政府性基金收入</t>
  </si>
  <si>
    <t>　　1030148</t>
  </si>
  <si>
    <t>　　国有土地使用权出让收入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</si>
  <si>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</si>
  <si>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</si>
  <si>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</si>
  <si>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</si>
  <si>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</si>
  <si>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</si>
  <si>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</si>
  <si>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</si>
  <si>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</si>
  <si>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</si>
  <si>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</si>
  <si>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</si>
  <si>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</si>
  <si>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</si>
  <si>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</si>
  <si>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</si>
  <si>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</si>
  <si>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</si>
  <si>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008001</t>
  </si>
  <si>
    <t>[008001]中共繁峙县委政法委员会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</si>
</sst>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9">
      <selection activeCell="D10" sqref="D10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162</v>
      </c>
      <c r="H1" s="3"/>
      <c r="I1" s="13"/>
    </row>
    <row r="2" spans="1:9" s="1" customFormat="1" ht="37.5" customHeight="1">
      <c r="A2" s="4" t="s">
        <v>163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164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165</v>
      </c>
      <c r="D5" s="5" t="s">
        <v>119</v>
      </c>
      <c r="E5" s="5" t="s">
        <v>120</v>
      </c>
      <c r="F5" s="5" t="s">
        <v>89</v>
      </c>
      <c r="G5" s="5" t="s">
        <v>121</v>
      </c>
      <c r="H5" s="5" t="s">
        <v>122</v>
      </c>
      <c r="I5" s="13"/>
    </row>
    <row r="6" spans="1:9" s="1" customFormat="1" ht="16.5" customHeight="1">
      <c r="A6" s="5" t="s">
        <v>119</v>
      </c>
      <c r="B6" s="5" t="s">
        <v>120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166</v>
      </c>
    </row>
    <row r="2" spans="1:3" s="1" customFormat="1" ht="37.5" customHeight="1">
      <c r="A2" s="4" t="s">
        <v>167</v>
      </c>
      <c r="B2" s="4"/>
      <c r="C2" s="4"/>
    </row>
    <row r="3" spans="1:2" s="1" customFormat="1" ht="15">
      <c r="A3" s="2"/>
      <c r="B3" s="3" t="s">
        <v>150</v>
      </c>
    </row>
    <row r="4" spans="1:2" s="1" customFormat="1" ht="18.75" customHeight="1">
      <c r="A4" s="9" t="s">
        <v>33</v>
      </c>
      <c r="B4" s="9" t="s">
        <v>118</v>
      </c>
    </row>
    <row r="5" spans="1:3" s="1" customFormat="1" ht="18.75" customHeight="1">
      <c r="A5" s="10" t="s">
        <v>168</v>
      </c>
      <c r="B5" s="8"/>
      <c r="C5" s="11"/>
    </row>
    <row r="6" spans="1:3" s="1" customFormat="1" ht="18.75" customHeight="1">
      <c r="A6" s="10" t="s">
        <v>169</v>
      </c>
      <c r="B6" s="8"/>
      <c r="C6" s="11"/>
    </row>
    <row r="7" spans="1:3" s="1" customFormat="1" ht="18.75" customHeight="1">
      <c r="A7" s="10" t="s">
        <v>170</v>
      </c>
      <c r="B7" s="8"/>
      <c r="C7" s="11"/>
    </row>
    <row r="8" spans="1:3" s="1" customFormat="1" ht="18.75" customHeight="1">
      <c r="A8" s="10" t="s">
        <v>171</v>
      </c>
      <c r="B8" s="8"/>
      <c r="C8" s="11"/>
    </row>
    <row r="9" spans="1:3" s="1" customFormat="1" ht="18.75" customHeight="1">
      <c r="A9" s="10" t="s">
        <v>172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173</v>
      </c>
      <c r="D1" s="2"/>
    </row>
    <row r="2" spans="1:4" s="1" customFormat="1" ht="37.5" customHeight="1">
      <c r="A2" s="4" t="s">
        <v>174</v>
      </c>
      <c r="B2" s="4"/>
      <c r="C2" s="4"/>
      <c r="D2" s="2"/>
    </row>
    <row r="3" spans="2:4" s="1" customFormat="1" ht="15">
      <c r="B3" s="2"/>
      <c r="C3" s="3" t="s">
        <v>150</v>
      </c>
      <c r="D3" s="2"/>
    </row>
    <row r="4" spans="1:4" s="1" customFormat="1" ht="15" customHeight="1">
      <c r="A4" s="5" t="s">
        <v>175</v>
      </c>
      <c r="B4" s="5" t="s">
        <v>176</v>
      </c>
      <c r="C4" s="5" t="s">
        <v>118</v>
      </c>
      <c r="D4" s="2"/>
    </row>
    <row r="5" spans="1:4" s="1" customFormat="1" ht="15" customHeight="1">
      <c r="A5" s="6"/>
      <c r="B5" s="7" t="s">
        <v>89</v>
      </c>
      <c r="C5" s="8">
        <v>15.274445</v>
      </c>
      <c r="D5" s="2"/>
    </row>
    <row r="6" spans="1:4" s="1" customFormat="1" ht="15" customHeight="1">
      <c r="A6" s="6" t="s">
        <v>177</v>
      </c>
      <c r="B6" s="7" t="s">
        <v>178</v>
      </c>
      <c r="C6" s="8">
        <v>15.274445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438.903099</v>
      </c>
      <c r="C6" s="29" t="s">
        <v>39</v>
      </c>
      <c r="D6" s="22">
        <v>426.944719</v>
      </c>
      <c r="E6" s="22">
        <f>SUM(D6)-SUM(F6)</f>
        <v>426.944719</v>
      </c>
      <c r="F6" s="22"/>
    </row>
    <row r="7" spans="1:6" s="1" customFormat="1" ht="30" customHeight="1">
      <c r="A7" s="29" t="s">
        <v>40</v>
      </c>
      <c r="B7" s="8">
        <v>250</v>
      </c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/>
      <c r="E13" s="22"/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0.234</v>
      </c>
      <c r="E15" s="22">
        <f>SUM(D15)-SUM(F15)</f>
        <v>0.234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>
        <v>250</v>
      </c>
      <c r="E17" s="22">
        <f>SUM(D17)-SUM(F17)</f>
        <v>250</v>
      </c>
      <c r="F17" s="22"/>
    </row>
    <row r="18" spans="1:6" s="1" customFormat="1" ht="15" customHeight="1">
      <c r="A18" s="6"/>
      <c r="B18" s="8"/>
      <c r="C18" s="29" t="s">
        <v>55</v>
      </c>
      <c r="D18" s="22"/>
      <c r="E18" s="22"/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11.72438</v>
      </c>
      <c r="E25" s="22">
        <f>SUM(D25)-SUM(F25)</f>
        <v>11.72438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688.903099</v>
      </c>
      <c r="C37" s="28" t="s">
        <v>74</v>
      </c>
      <c r="D37" s="30">
        <v>688.903099</v>
      </c>
      <c r="E37" s="30">
        <f>SUM(D37)-SUM(F37)</f>
        <v>688.903099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688.903099</v>
      </c>
      <c r="C39" s="28" t="s">
        <v>78</v>
      </c>
      <c r="D39" s="31">
        <f>SUM(D37:D38)</f>
        <v>688.903099</v>
      </c>
      <c r="E39" s="30">
        <f>SUM(D39)-SUM(F39)</f>
        <v>688.903099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688.903099</v>
      </c>
      <c r="D6" s="25">
        <v>438.903099</v>
      </c>
      <c r="E6" s="25">
        <v>250</v>
      </c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426.944719</v>
      </c>
      <c r="D7" s="25">
        <v>426.944719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426.944719</v>
      </c>
      <c r="D8" s="25">
        <v>426.944719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187.984719</v>
      </c>
      <c r="D9" s="22">
        <v>187.984719</v>
      </c>
      <c r="E9" s="22"/>
      <c r="F9" s="22"/>
      <c r="G9" s="22"/>
      <c r="H9" s="22"/>
      <c r="I9" s="22"/>
    </row>
    <row r="10" spans="1:9" s="1" customFormat="1" ht="18.75" customHeight="1">
      <c r="A10" s="7" t="s">
        <v>96</v>
      </c>
      <c r="B10" s="7" t="s">
        <v>97</v>
      </c>
      <c r="C10" s="22">
        <v>238.96</v>
      </c>
      <c r="D10" s="22">
        <v>238.96</v>
      </c>
      <c r="E10" s="22"/>
      <c r="F10" s="22"/>
      <c r="G10" s="22"/>
      <c r="H10" s="22"/>
      <c r="I10" s="22"/>
    </row>
    <row r="11" spans="1:9" s="1" customFormat="1" ht="18.75" customHeight="1">
      <c r="A11" s="16" t="s">
        <v>98</v>
      </c>
      <c r="B11" s="16" t="s">
        <v>99</v>
      </c>
      <c r="C11" s="25">
        <v>0.234</v>
      </c>
      <c r="D11" s="25">
        <v>0.234</v>
      </c>
      <c r="E11" s="25"/>
      <c r="F11" s="25"/>
      <c r="G11" s="25"/>
      <c r="H11" s="25"/>
      <c r="I11" s="25"/>
    </row>
    <row r="12" spans="1:9" s="1" customFormat="1" ht="18.75" customHeight="1">
      <c r="A12" s="16" t="s">
        <v>100</v>
      </c>
      <c r="B12" s="16" t="s">
        <v>101</v>
      </c>
      <c r="C12" s="25">
        <v>0.234</v>
      </c>
      <c r="D12" s="25">
        <v>0.234</v>
      </c>
      <c r="E12" s="25"/>
      <c r="F12" s="25"/>
      <c r="G12" s="25"/>
      <c r="H12" s="25"/>
      <c r="I12" s="25"/>
    </row>
    <row r="13" spans="1:9" s="1" customFormat="1" ht="18.75" customHeight="1">
      <c r="A13" s="7" t="s">
        <v>102</v>
      </c>
      <c r="B13" s="7" t="s">
        <v>103</v>
      </c>
      <c r="C13" s="22">
        <v>0.234</v>
      </c>
      <c r="D13" s="22">
        <v>0.234</v>
      </c>
      <c r="E13" s="22"/>
      <c r="F13" s="22"/>
      <c r="G13" s="22"/>
      <c r="H13" s="22"/>
      <c r="I13" s="22"/>
    </row>
    <row r="14" spans="1:9" s="1" customFormat="1" ht="18.75" customHeight="1">
      <c r="A14" s="16" t="s">
        <v>104</v>
      </c>
      <c r="B14" s="16" t="s">
        <v>105</v>
      </c>
      <c r="C14" s="25">
        <v>250</v>
      </c>
      <c r="D14" s="25"/>
      <c r="E14" s="25">
        <v>250</v>
      </c>
      <c r="F14" s="25"/>
      <c r="G14" s="25"/>
      <c r="H14" s="25"/>
      <c r="I14" s="25"/>
    </row>
    <row r="15" spans="1:9" s="1" customFormat="1" ht="15">
      <c r="A15" s="16" t="s">
        <v>106</v>
      </c>
      <c r="B15" s="16" t="s">
        <v>107</v>
      </c>
      <c r="C15" s="25">
        <v>250</v>
      </c>
      <c r="D15" s="25"/>
      <c r="E15" s="25">
        <v>250</v>
      </c>
      <c r="F15" s="25"/>
      <c r="G15" s="25"/>
      <c r="H15" s="25"/>
      <c r="I15" s="25"/>
    </row>
    <row r="16" spans="1:9" s="1" customFormat="1" ht="15">
      <c r="A16" s="7" t="s">
        <v>108</v>
      </c>
      <c r="B16" s="7" t="s">
        <v>109</v>
      </c>
      <c r="C16" s="22">
        <v>250</v>
      </c>
      <c r="D16" s="22"/>
      <c r="E16" s="22">
        <v>250</v>
      </c>
      <c r="F16" s="22"/>
      <c r="G16" s="22"/>
      <c r="H16" s="22"/>
      <c r="I16" s="22"/>
    </row>
    <row r="17" spans="1:9" s="1" customFormat="1" ht="15">
      <c r="A17" s="16" t="s">
        <v>110</v>
      </c>
      <c r="B17" s="16" t="s">
        <v>111</v>
      </c>
      <c r="C17" s="25">
        <v>11.72438</v>
      </c>
      <c r="D17" s="25">
        <v>11.72438</v>
      </c>
      <c r="E17" s="25"/>
      <c r="F17" s="25"/>
      <c r="G17" s="25"/>
      <c r="H17" s="25"/>
      <c r="I17" s="25"/>
    </row>
    <row r="18" spans="1:9" s="1" customFormat="1" ht="15">
      <c r="A18" s="16" t="s">
        <v>112</v>
      </c>
      <c r="B18" s="16" t="s">
        <v>113</v>
      </c>
      <c r="C18" s="25">
        <v>11.72438</v>
      </c>
      <c r="D18" s="25">
        <v>11.72438</v>
      </c>
      <c r="E18" s="25"/>
      <c r="F18" s="25"/>
      <c r="G18" s="25"/>
      <c r="H18" s="25"/>
      <c r="I18" s="25"/>
    </row>
    <row r="19" spans="1:9" s="1" customFormat="1" ht="15">
      <c r="A19" s="7" t="s">
        <v>114</v>
      </c>
      <c r="B19" s="7" t="s">
        <v>115</v>
      </c>
      <c r="C19" s="22">
        <v>11.72438</v>
      </c>
      <c r="D19" s="22">
        <v>11.72438</v>
      </c>
      <c r="E19" s="22"/>
      <c r="F19" s="22"/>
      <c r="G19" s="22"/>
      <c r="H19" s="22"/>
      <c r="I19" s="2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116</v>
      </c>
      <c r="F1" s="2"/>
      <c r="G1" s="2"/>
      <c r="H1" s="2"/>
    </row>
    <row r="2" spans="1:8" s="1" customFormat="1" ht="37.5" customHeight="1">
      <c r="A2" s="4" t="s">
        <v>117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118</v>
      </c>
      <c r="D4" s="9"/>
      <c r="E4" s="9"/>
      <c r="F4" s="2"/>
      <c r="G4" s="2"/>
      <c r="H4" s="2"/>
    </row>
    <row r="5" spans="1:8" s="1" customFormat="1" ht="18.75" customHeight="1">
      <c r="A5" s="9" t="s">
        <v>119</v>
      </c>
      <c r="B5" s="9" t="s">
        <v>120</v>
      </c>
      <c r="C5" s="9" t="s">
        <v>89</v>
      </c>
      <c r="D5" s="9" t="s">
        <v>121</v>
      </c>
      <c r="E5" s="9" t="s">
        <v>122</v>
      </c>
      <c r="F5" s="2"/>
      <c r="G5" s="2"/>
      <c r="H5" s="2"/>
    </row>
    <row r="6" spans="1:8" s="1" customFormat="1" ht="18.75" customHeight="1">
      <c r="A6" s="16"/>
      <c r="B6" s="16"/>
      <c r="C6" s="17">
        <v>688.903099</v>
      </c>
      <c r="D6" s="17">
        <v>199.943099</v>
      </c>
      <c r="E6" s="17">
        <v>488.96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426.944719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426.944719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187.984719</v>
      </c>
      <c r="D9" s="8">
        <v>187.984719</v>
      </c>
      <c r="E9" s="8"/>
      <c r="F9" s="2"/>
      <c r="G9" s="2"/>
      <c r="H9" s="2"/>
    </row>
    <row r="10" spans="1:8" s="1" customFormat="1" ht="18.75" customHeight="1">
      <c r="A10" s="7" t="s">
        <v>96</v>
      </c>
      <c r="B10" s="7" t="s">
        <v>97</v>
      </c>
      <c r="C10" s="8">
        <v>238.96</v>
      </c>
      <c r="D10" s="8"/>
      <c r="E10" s="8">
        <v>238.96</v>
      </c>
      <c r="F10" s="2"/>
      <c r="G10" s="2"/>
      <c r="H10" s="2"/>
    </row>
    <row r="11" spans="1:8" s="1" customFormat="1" ht="18.75" customHeight="1">
      <c r="A11" s="16" t="s">
        <v>98</v>
      </c>
      <c r="B11" s="16" t="s">
        <v>99</v>
      </c>
      <c r="C11" s="17">
        <v>0.234</v>
      </c>
      <c r="D11" s="17"/>
      <c r="E11" s="17"/>
      <c r="F11" s="2"/>
      <c r="G11" s="2"/>
      <c r="H11" s="2"/>
    </row>
    <row r="12" spans="1:8" s="1" customFormat="1" ht="18.75" customHeight="1">
      <c r="A12" s="16" t="s">
        <v>100</v>
      </c>
      <c r="B12" s="16" t="s">
        <v>101</v>
      </c>
      <c r="C12" s="17">
        <v>0.234</v>
      </c>
      <c r="D12" s="17"/>
      <c r="E12" s="17"/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0.234</v>
      </c>
      <c r="D13" s="8">
        <v>0.234</v>
      </c>
      <c r="E13" s="8"/>
      <c r="F13" s="2"/>
      <c r="G13" s="2"/>
      <c r="H13" s="2"/>
    </row>
    <row r="14" spans="1:8" s="1" customFormat="1" ht="15">
      <c r="A14" s="16" t="s">
        <v>104</v>
      </c>
      <c r="B14" s="16" t="s">
        <v>105</v>
      </c>
      <c r="C14" s="17">
        <v>250</v>
      </c>
      <c r="D14" s="17"/>
      <c r="E14" s="17"/>
      <c r="F14" s="2"/>
      <c r="G14" s="2"/>
      <c r="H14" s="2"/>
    </row>
    <row r="15" spans="1:8" s="1" customFormat="1" ht="15">
      <c r="A15" s="16" t="s">
        <v>106</v>
      </c>
      <c r="B15" s="16" t="s">
        <v>107</v>
      </c>
      <c r="C15" s="17">
        <v>250</v>
      </c>
      <c r="D15" s="17"/>
      <c r="E15" s="17"/>
      <c r="F15" s="2"/>
      <c r="G15" s="2"/>
      <c r="H15" s="2"/>
    </row>
    <row r="16" spans="1:8" s="1" customFormat="1" ht="15">
      <c r="A16" s="7" t="s">
        <v>108</v>
      </c>
      <c r="B16" s="7" t="s">
        <v>109</v>
      </c>
      <c r="C16" s="8">
        <v>250</v>
      </c>
      <c r="D16" s="8"/>
      <c r="E16" s="8">
        <v>250</v>
      </c>
      <c r="F16" s="2"/>
      <c r="G16" s="2"/>
      <c r="H16" s="2"/>
    </row>
    <row r="17" spans="1:8" s="1" customFormat="1" ht="15">
      <c r="A17" s="16" t="s">
        <v>110</v>
      </c>
      <c r="B17" s="16" t="s">
        <v>111</v>
      </c>
      <c r="C17" s="17">
        <v>11.72438</v>
      </c>
      <c r="D17" s="17"/>
      <c r="E17" s="17"/>
      <c r="F17" s="2"/>
      <c r="G17" s="2"/>
      <c r="H17" s="2"/>
    </row>
    <row r="18" spans="1:8" s="1" customFormat="1" ht="15">
      <c r="A18" s="16" t="s">
        <v>112</v>
      </c>
      <c r="B18" s="16" t="s">
        <v>113</v>
      </c>
      <c r="C18" s="17">
        <v>11.72438</v>
      </c>
      <c r="D18" s="17"/>
      <c r="E18" s="17"/>
      <c r="F18" s="2"/>
      <c r="G18" s="2"/>
      <c r="H18" s="2"/>
    </row>
    <row r="19" spans="1:8" s="1" customFormat="1" ht="15">
      <c r="A19" s="7" t="s">
        <v>114</v>
      </c>
      <c r="B19" s="7" t="s">
        <v>115</v>
      </c>
      <c r="C19" s="8">
        <v>11.72438</v>
      </c>
      <c r="D19" s="8">
        <v>11.72438</v>
      </c>
      <c r="E19" s="8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123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124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125</v>
      </c>
      <c r="C5" s="5" t="s">
        <v>33</v>
      </c>
      <c r="D5" s="5" t="s">
        <v>125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126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438.903099</v>
      </c>
      <c r="C7" s="20" t="s">
        <v>39</v>
      </c>
      <c r="D7" s="8">
        <v>426.944719</v>
      </c>
      <c r="E7" s="8">
        <v>426.944719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>
        <v>250</v>
      </c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/>
      <c r="E14" s="8"/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0.234</v>
      </c>
      <c r="E16" s="8">
        <v>0.234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>
        <v>250</v>
      </c>
      <c r="E18" s="8"/>
      <c r="F18" s="8">
        <v>250</v>
      </c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11.72438</v>
      </c>
      <c r="E26" s="8">
        <v>11.72438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688.903099</v>
      </c>
      <c r="C38" s="7" t="s">
        <v>74</v>
      </c>
      <c r="D38" s="21">
        <f>SUM(D7:D36)</f>
        <v>688.903099</v>
      </c>
      <c r="E38" s="21">
        <f>SUM(E7:E36)</f>
        <v>438.903099</v>
      </c>
      <c r="F38" s="21">
        <f>SUM(F7:F36)</f>
        <v>250</v>
      </c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127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688.903099</v>
      </c>
      <c r="C44" s="6" t="s">
        <v>78</v>
      </c>
      <c r="D44" s="22">
        <f>SUM(D38:D39)</f>
        <v>688.903099</v>
      </c>
      <c r="E44" s="22">
        <f>SUM(E38:E39)</f>
        <v>438.903099</v>
      </c>
      <c r="F44" s="22">
        <f>SUM(F38:F39)</f>
        <v>250</v>
      </c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128</v>
      </c>
      <c r="F1" s="2"/>
    </row>
    <row r="2" spans="1:6" s="1" customFormat="1" ht="37.5" customHeight="1">
      <c r="A2" s="4" t="s">
        <v>129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118</v>
      </c>
      <c r="D4" s="5"/>
      <c r="E4" s="5"/>
      <c r="F4" s="2"/>
    </row>
    <row r="5" spans="1:6" s="1" customFormat="1" ht="18.75" customHeight="1">
      <c r="A5" s="5" t="s">
        <v>119</v>
      </c>
      <c r="B5" s="5" t="s">
        <v>120</v>
      </c>
      <c r="C5" s="5" t="s">
        <v>89</v>
      </c>
      <c r="D5" s="5" t="s">
        <v>121</v>
      </c>
      <c r="E5" s="5" t="s">
        <v>122</v>
      </c>
      <c r="F5" s="2"/>
    </row>
    <row r="6" spans="1:6" s="1" customFormat="1" ht="18.75" customHeight="1">
      <c r="A6" s="16"/>
      <c r="B6" s="16" t="s">
        <v>89</v>
      </c>
      <c r="C6" s="17">
        <v>438.903099</v>
      </c>
      <c r="D6" s="17">
        <v>199.943099</v>
      </c>
      <c r="E6" s="17">
        <v>238.96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426.944719</v>
      </c>
      <c r="D7" s="17">
        <v>187.984719</v>
      </c>
      <c r="E7" s="17">
        <v>238.96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426.944719</v>
      </c>
      <c r="D8" s="17">
        <v>187.984719</v>
      </c>
      <c r="E8" s="17">
        <v>238.96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187.984719</v>
      </c>
      <c r="D9" s="8">
        <v>187.984719</v>
      </c>
      <c r="E9" s="8"/>
      <c r="F9" s="2"/>
    </row>
    <row r="10" spans="1:5" s="1" customFormat="1" ht="15">
      <c r="A10" s="7" t="s">
        <v>96</v>
      </c>
      <c r="B10" s="7" t="s">
        <v>97</v>
      </c>
      <c r="C10" s="8">
        <v>238.96</v>
      </c>
      <c r="D10" s="8"/>
      <c r="E10" s="8">
        <v>238.96</v>
      </c>
    </row>
    <row r="11" spans="1:5" s="1" customFormat="1" ht="15">
      <c r="A11" s="16" t="s">
        <v>98</v>
      </c>
      <c r="B11" s="16" t="s">
        <v>99</v>
      </c>
      <c r="C11" s="17">
        <v>0.234</v>
      </c>
      <c r="D11" s="17">
        <v>0.234</v>
      </c>
      <c r="E11" s="17"/>
    </row>
    <row r="12" spans="1:5" s="1" customFormat="1" ht="15">
      <c r="A12" s="16" t="s">
        <v>100</v>
      </c>
      <c r="B12" s="16" t="s">
        <v>101</v>
      </c>
      <c r="C12" s="17">
        <v>0.234</v>
      </c>
      <c r="D12" s="17">
        <v>0.234</v>
      </c>
      <c r="E12" s="17"/>
    </row>
    <row r="13" spans="1:5" s="1" customFormat="1" ht="15">
      <c r="A13" s="7" t="s">
        <v>102</v>
      </c>
      <c r="B13" s="7" t="s">
        <v>103</v>
      </c>
      <c r="C13" s="8">
        <v>0.234</v>
      </c>
      <c r="D13" s="8">
        <v>0.234</v>
      </c>
      <c r="E13" s="8"/>
    </row>
    <row r="14" spans="1:5" s="1" customFormat="1" ht="15">
      <c r="A14" s="16" t="s">
        <v>110</v>
      </c>
      <c r="B14" s="16" t="s">
        <v>111</v>
      </c>
      <c r="C14" s="17">
        <v>11.72438</v>
      </c>
      <c r="D14" s="17">
        <v>11.72438</v>
      </c>
      <c r="E14" s="17"/>
    </row>
    <row r="15" spans="1:5" s="1" customFormat="1" ht="15">
      <c r="A15" s="16" t="s">
        <v>112</v>
      </c>
      <c r="B15" s="16" t="s">
        <v>113</v>
      </c>
      <c r="C15" s="17">
        <v>11.72438</v>
      </c>
      <c r="D15" s="17">
        <v>11.72438</v>
      </c>
      <c r="E15" s="17"/>
    </row>
    <row r="16" spans="1:5" s="1" customFormat="1" ht="15">
      <c r="A16" s="7" t="s">
        <v>114</v>
      </c>
      <c r="B16" s="7" t="s">
        <v>115</v>
      </c>
      <c r="C16" s="8">
        <v>11.72438</v>
      </c>
      <c r="D16" s="8">
        <v>11.72438</v>
      </c>
      <c r="E16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130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131</v>
      </c>
      <c r="B4" s="9" t="s">
        <v>132</v>
      </c>
      <c r="C4" s="9" t="s">
        <v>133</v>
      </c>
      <c r="D4" s="13"/>
      <c r="E4" s="13"/>
      <c r="F4" s="13"/>
    </row>
    <row r="5" spans="1:6" s="1" customFormat="1" ht="16.5" customHeight="1">
      <c r="A5" s="16" t="s">
        <v>89</v>
      </c>
      <c r="B5" s="17">
        <v>199.943099</v>
      </c>
      <c r="C5" s="18"/>
      <c r="D5" s="2"/>
      <c r="E5" s="2"/>
      <c r="F5" s="2"/>
    </row>
    <row r="6" spans="1:6" s="1" customFormat="1" ht="18.75" customHeight="1">
      <c r="A6" s="16" t="s">
        <v>134</v>
      </c>
      <c r="B6" s="17">
        <v>182.148654</v>
      </c>
      <c r="C6" s="18"/>
      <c r="D6" s="2"/>
      <c r="E6" s="2"/>
      <c r="F6" s="2"/>
    </row>
    <row r="7" spans="1:6" s="1" customFormat="1" ht="18.75" customHeight="1">
      <c r="A7" s="7" t="s">
        <v>135</v>
      </c>
      <c r="B7" s="8">
        <v>69.18</v>
      </c>
      <c r="C7" s="5"/>
      <c r="D7" s="2"/>
      <c r="E7" s="2"/>
      <c r="F7" s="2"/>
    </row>
    <row r="8" spans="1:6" s="1" customFormat="1" ht="18.75" customHeight="1">
      <c r="A8" s="7" t="s">
        <v>136</v>
      </c>
      <c r="B8" s="8">
        <v>68.1388</v>
      </c>
      <c r="C8" s="5"/>
      <c r="D8" s="2"/>
      <c r="E8" s="2"/>
      <c r="F8" s="2"/>
    </row>
    <row r="9" spans="1:6" s="1" customFormat="1" ht="18.75" customHeight="1">
      <c r="A9" s="7" t="s">
        <v>137</v>
      </c>
      <c r="B9" s="8">
        <v>5.765</v>
      </c>
      <c r="C9" s="5"/>
      <c r="D9" s="2"/>
      <c r="E9" s="2"/>
      <c r="F9" s="2"/>
    </row>
    <row r="10" spans="1:6" s="1" customFormat="1" ht="18.75" customHeight="1">
      <c r="A10" s="7" t="s">
        <v>138</v>
      </c>
      <c r="B10" s="8">
        <v>18.759008</v>
      </c>
      <c r="C10" s="5"/>
      <c r="D10" s="2"/>
      <c r="E10" s="2"/>
      <c r="F10" s="2"/>
    </row>
    <row r="11" spans="1:6" s="1" customFormat="1" ht="18.75" customHeight="1">
      <c r="A11" s="7" t="s">
        <v>139</v>
      </c>
      <c r="B11" s="8">
        <v>8.207066</v>
      </c>
      <c r="C11" s="5"/>
      <c r="D11" s="2"/>
      <c r="E11" s="2"/>
      <c r="F11" s="2"/>
    </row>
    <row r="12" spans="1:6" s="1" customFormat="1" ht="18.75" customHeight="1">
      <c r="A12" s="7" t="s">
        <v>140</v>
      </c>
      <c r="B12" s="8">
        <v>11.72438</v>
      </c>
      <c r="C12" s="5"/>
      <c r="D12" s="2"/>
      <c r="E12" s="2"/>
      <c r="F12" s="2"/>
    </row>
    <row r="13" spans="1:6" s="1" customFormat="1" ht="15">
      <c r="A13" s="7" t="s">
        <v>141</v>
      </c>
      <c r="B13" s="8">
        <v>0.3744</v>
      </c>
      <c r="C13" s="5"/>
      <c r="D13" s="2"/>
      <c r="E13" s="2"/>
      <c r="F13" s="2"/>
    </row>
    <row r="14" spans="1:3" s="1" customFormat="1" ht="15">
      <c r="A14" s="16" t="s">
        <v>142</v>
      </c>
      <c r="B14" s="17">
        <v>15.274445</v>
      </c>
      <c r="C14" s="18"/>
    </row>
    <row r="15" spans="1:3" s="1" customFormat="1" ht="15">
      <c r="A15" s="7" t="s">
        <v>143</v>
      </c>
      <c r="B15" s="8">
        <v>1.405198</v>
      </c>
      <c r="C15" s="5"/>
    </row>
    <row r="16" spans="1:3" s="1" customFormat="1" ht="15">
      <c r="A16" s="7" t="s">
        <v>144</v>
      </c>
      <c r="B16" s="8">
        <v>2.049247</v>
      </c>
      <c r="C16" s="5"/>
    </row>
    <row r="17" spans="1:3" s="1" customFormat="1" ht="15">
      <c r="A17" s="7" t="s">
        <v>145</v>
      </c>
      <c r="B17" s="8">
        <v>11.82</v>
      </c>
      <c r="C17" s="5"/>
    </row>
    <row r="18" spans="1:3" s="1" customFormat="1" ht="15">
      <c r="A18" s="16" t="s">
        <v>146</v>
      </c>
      <c r="B18" s="17">
        <v>2.52</v>
      </c>
      <c r="C18" s="18"/>
    </row>
    <row r="19" spans="1:3" s="1" customFormat="1" ht="15">
      <c r="A19" s="7" t="s">
        <v>147</v>
      </c>
      <c r="B19" s="8">
        <v>2.52</v>
      </c>
      <c r="C19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148</v>
      </c>
      <c r="D1" s="2"/>
      <c r="E1" s="2"/>
    </row>
    <row r="2" spans="1:5" s="1" customFormat="1" ht="37.5" customHeight="1">
      <c r="A2" s="4" t="s">
        <v>149</v>
      </c>
      <c r="B2" s="4"/>
      <c r="C2" s="4"/>
      <c r="D2" s="2"/>
      <c r="E2" s="2"/>
    </row>
    <row r="3" spans="1:5" s="1" customFormat="1" ht="15">
      <c r="A3" s="2"/>
      <c r="B3" s="2"/>
      <c r="C3" s="3" t="s">
        <v>150</v>
      </c>
      <c r="D3" s="2"/>
      <c r="E3" s="2"/>
    </row>
    <row r="4" spans="1:5" s="1" customFormat="1" ht="15" customHeight="1">
      <c r="A4" s="9" t="s">
        <v>33</v>
      </c>
      <c r="B4" s="9"/>
      <c r="C4" s="9" t="s">
        <v>151</v>
      </c>
      <c r="D4" s="2"/>
      <c r="E4" s="2"/>
    </row>
    <row r="5" spans="1:5" s="1" customFormat="1" ht="15" customHeight="1">
      <c r="A5" s="9" t="s">
        <v>119</v>
      </c>
      <c r="B5" s="9" t="s">
        <v>120</v>
      </c>
      <c r="C5" s="9" t="s">
        <v>152</v>
      </c>
      <c r="D5" s="2"/>
      <c r="E5" s="2"/>
    </row>
    <row r="6" spans="1:5" s="1" customFormat="1" ht="15" customHeight="1">
      <c r="A6" s="16"/>
      <c r="B6" s="16" t="s">
        <v>89</v>
      </c>
      <c r="C6" s="17">
        <v>250</v>
      </c>
      <c r="D6" s="2"/>
      <c r="E6" s="2"/>
    </row>
    <row r="7" spans="1:3" s="1" customFormat="1" ht="15" customHeight="1">
      <c r="A7" s="16" t="s">
        <v>153</v>
      </c>
      <c r="B7" s="16" t="s">
        <v>154</v>
      </c>
      <c r="C7" s="17">
        <v>250</v>
      </c>
    </row>
    <row r="8" spans="1:3" s="1" customFormat="1" ht="15" customHeight="1">
      <c r="A8" s="16" t="s">
        <v>155</v>
      </c>
      <c r="B8" s="16" t="s">
        <v>156</v>
      </c>
      <c r="C8" s="17">
        <v>250</v>
      </c>
    </row>
    <row r="9" spans="1:3" s="1" customFormat="1" ht="15" customHeight="1">
      <c r="A9" s="7" t="s">
        <v>157</v>
      </c>
      <c r="B9" s="7" t="s">
        <v>158</v>
      </c>
      <c r="C9" s="8">
        <v>250</v>
      </c>
    </row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159</v>
      </c>
    </row>
    <row r="2" spans="1:3" s="1" customFormat="1" ht="37.5" customHeight="1">
      <c r="A2" s="4" t="s">
        <v>160</v>
      </c>
      <c r="B2" s="4"/>
      <c r="C2" s="4"/>
    </row>
    <row r="3" spans="1:3" s="1" customFormat="1" ht="15" customHeight="1">
      <c r="A3" s="2"/>
      <c r="B3" s="2"/>
      <c r="C3" s="3" t="s">
        <v>150</v>
      </c>
    </row>
    <row r="4" spans="1:3" s="1" customFormat="1" ht="15" customHeight="1">
      <c r="A4" s="5" t="s">
        <v>33</v>
      </c>
      <c r="B4" s="5"/>
      <c r="C4" s="5" t="s">
        <v>161</v>
      </c>
    </row>
    <row r="5" spans="1:3" s="1" customFormat="1" ht="15" customHeight="1">
      <c r="A5" s="5" t="s">
        <v>119</v>
      </c>
      <c r="B5" s="5" t="s">
        <v>120</v>
      </c>
      <c r="C5" s="5"/>
    </row>
    <row r="6" spans="1:3" s="1" customFormat="1" ht="15" customHeight="1">
      <c r="A6" s="16"/>
      <c r="B6" s="16" t="s">
        <v>89</v>
      </c>
      <c r="C6" s="17">
        <v>250</v>
      </c>
    </row>
    <row r="7" spans="1:3" s="1" customFormat="1" ht="15" customHeight="1">
      <c r="A7" s="16" t="s">
        <v>104</v>
      </c>
      <c r="B7" s="16" t="s">
        <v>105</v>
      </c>
      <c r="C7" s="17">
        <v>250</v>
      </c>
    </row>
    <row r="8" spans="1:3" s="1" customFormat="1" ht="15" customHeight="1">
      <c r="A8" s="16" t="s">
        <v>106</v>
      </c>
      <c r="B8" s="16" t="s">
        <v>107</v>
      </c>
      <c r="C8" s="17">
        <v>250</v>
      </c>
    </row>
    <row r="9" spans="1:3" s="1" customFormat="1" ht="15">
      <c r="A9" s="7" t="s">
        <v>108</v>
      </c>
      <c r="B9" s="7" t="s">
        <v>109</v>
      </c>
      <c r="C9" s="8">
        <v>250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lenoveo</cp:lastModifiedBy>
  <dcterms:created xsi:type="dcterms:W3CDTF">2022-03-20T09:01:27Z</dcterms:created>
  <dcterms:modified xsi:type="dcterms:W3CDTF">2022-03-20T09:02:05Z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